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675"/>
  </bookViews>
  <sheets>
    <sheet name="Sheet1" sheetId="1" r:id="rId1"/>
  </sheets>
  <externalReferences>
    <externalReference r:id="rId2"/>
  </externalReferences>
  <definedNames>
    <definedName name="_xlnm._FilterDatabase" localSheetId="0" hidden="1">Sheet1!$A$8:$J$55</definedName>
    <definedName name="_xlnm.Print_Titles" localSheetId="0">Sheet1!$1:$8</definedName>
    <definedName name="dict3">[1]字典sheet!$D$1:$D$2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<sst xmlns="http://schemas.openxmlformats.org/spreadsheetml/2006/main" count="219" uniqueCount="133">
  <si>
    <r>
      <rPr>
        <sz val="11"/>
        <color theme="1"/>
        <rFont val="宋体"/>
        <charset val="134"/>
      </rPr>
      <t xml:space="preserve">               </t>
    </r>
    <r>
      <rPr>
        <b/>
        <sz val="16"/>
        <color theme="1"/>
        <rFont val="宋体"/>
        <charset val="134"/>
      </rPr>
      <t xml:space="preserve">   沁水县民政局2025年第二季度临时救助公示</t>
    </r>
    <r>
      <rPr>
        <sz val="11"/>
        <color theme="1"/>
        <rFont val="宋体"/>
        <charset val="134"/>
      </rPr>
      <t xml:space="preserve">
    </t>
    </r>
    <r>
      <rPr>
        <sz val="12"/>
        <color theme="1"/>
        <rFont val="宋体"/>
        <charset val="134"/>
      </rPr>
      <t>根据《沁水县临时救助暂行办法》（沁民字【2024】11号）、《沁水县民政局关于修订&lt;沁水县临时救助暂行办法&gt;的通知》（沁民函字[2021]23号）等文件规定，第二季度临时救助41户268400元，现公示如下：</t>
    </r>
  </si>
  <si>
    <t>申请户主（个人）姓名</t>
  </si>
  <si>
    <t>性别</t>
  </si>
  <si>
    <t>年龄</t>
  </si>
  <si>
    <t>家庭 人口</t>
  </si>
  <si>
    <t>家庭住址</t>
  </si>
  <si>
    <t>救助
对象类别</t>
  </si>
  <si>
    <t>申请救助理由</t>
  </si>
  <si>
    <t>个人实际负担合规医疗费用（元）</t>
  </si>
  <si>
    <t>救助
金额（元）</t>
  </si>
  <si>
    <t>备注</t>
  </si>
  <si>
    <t>王桂香</t>
  </si>
  <si>
    <t>女</t>
  </si>
  <si>
    <t>龙港镇杨河社区</t>
  </si>
  <si>
    <t>其他</t>
  </si>
  <si>
    <t>本人患肝恶性肿瘤、慢性乙肝、肝硬化、高血压、糖尿病等多种疾病，花费大，生活困难</t>
  </si>
  <si>
    <t>张会英</t>
  </si>
  <si>
    <t>男</t>
  </si>
  <si>
    <t>龙港镇梅苑社区</t>
  </si>
  <si>
    <t>低保</t>
  </si>
  <si>
    <t>本人因重病在郑州就医，治疗费用大，没有经济来源，生活困难</t>
  </si>
  <si>
    <t>李帮娥</t>
  </si>
  <si>
    <t>土沃乡中沃泉村</t>
  </si>
  <si>
    <t>本人进行膝关节置换手术，生活困难</t>
  </si>
  <si>
    <t>吴芳芳</t>
  </si>
  <si>
    <t>本人单亲，孩子现在上大学，支出较大，生活困难</t>
  </si>
  <si>
    <t>0</t>
  </si>
  <si>
    <t>元金拴</t>
  </si>
  <si>
    <t>土沃乡南阳村</t>
  </si>
  <si>
    <t>本人配偶患卵巢浆液性囊腺瘤，住院治疗，生活困难</t>
  </si>
  <si>
    <t>高小林</t>
  </si>
  <si>
    <t>土沃乡土沃村</t>
  </si>
  <si>
    <t>本人患恶性肿瘤住院治疗，生活困难</t>
  </si>
  <si>
    <t>王许杰</t>
  </si>
  <si>
    <t>土沃乡杏则村</t>
  </si>
  <si>
    <t>本人患脊柱结核，住院治疗花费较大</t>
  </si>
  <si>
    <t>李锁命</t>
  </si>
  <si>
    <t>土沃乡台亭村</t>
  </si>
  <si>
    <t>本人脑出血，住院花费较大，生活困难</t>
  </si>
  <si>
    <t>常瑞琴</t>
  </si>
  <si>
    <t>土沃乡上沃泉村</t>
  </si>
  <si>
    <t>儿子患心律失常、糖尿病，住院花费较大，生活困难</t>
  </si>
  <si>
    <t>刘迎富</t>
  </si>
  <si>
    <t>本人患心绞痛、糖尿病，住院花费较大</t>
  </si>
  <si>
    <t>王玉富</t>
  </si>
  <si>
    <t>郑庄镇官亭村</t>
  </si>
  <si>
    <t>本人突发恶性肿瘤，治疗花费大，后期维持病情花销大，生活困难</t>
  </si>
  <si>
    <t>贾志元</t>
  </si>
  <si>
    <t>郑庄镇孔必村</t>
  </si>
  <si>
    <t>妻子患主动脉夹层病，常年住院吃药。医药费花费很大。家庭生活困难</t>
  </si>
  <si>
    <t>崔洪庆</t>
  </si>
  <si>
    <t>郑庄镇郎壁村</t>
  </si>
  <si>
    <t>本人患恶性肿瘤，丧失劳动能力，家庭生活困难</t>
  </si>
  <si>
    <t>王虎顺</t>
  </si>
  <si>
    <t>郑庄镇吕村村</t>
  </si>
  <si>
    <t>本人因肝癌住院手术治疗，需常年住院吃药，完全丧失劳动能力</t>
  </si>
  <si>
    <t>宋晚林</t>
  </si>
  <si>
    <t>郑庄镇石室村</t>
  </si>
  <si>
    <t>本人脑出血，住院花费金额大，无劳动能力，家庭生活困难</t>
  </si>
  <si>
    <t>王新胜</t>
  </si>
  <si>
    <t>郑庄镇王峪村</t>
  </si>
  <si>
    <t>妻子患恶性肿瘤，需常年住院吃药，医药费花费大，家庭无经济来源</t>
  </si>
  <si>
    <t>韩建强</t>
  </si>
  <si>
    <t>郑庄镇中乡村</t>
  </si>
  <si>
    <t>本人小脑出血，高血压等疾病，住院治疗，花费金额大，生活困难</t>
  </si>
  <si>
    <t>赵国元</t>
  </si>
  <si>
    <t>本人配偶肺部感染，子宫切除等多种疾病，住院治疗花费金额大</t>
  </si>
  <si>
    <t>赵郭善</t>
  </si>
  <si>
    <t>本人因原发性单侧膝关节病，住院治疗，配偶肢体三级，丧失劳动能力</t>
  </si>
  <si>
    <t>李卫兵</t>
  </si>
  <si>
    <t>郑庄镇东大村</t>
  </si>
  <si>
    <t>本人患恶性肿瘤，需多次医院化疗，常年住院吃药，无劳动能力</t>
  </si>
  <si>
    <t>赵书福</t>
  </si>
  <si>
    <t>郑庄镇南大村</t>
  </si>
  <si>
    <t>本人妻子患恶性肿瘤，常年服药，家庭经济收入低，生活困难</t>
  </si>
  <si>
    <t>张小虎</t>
  </si>
  <si>
    <t>郑庄镇玉沟村</t>
  </si>
  <si>
    <t>本人患病导致偏瘫，丧失劳动能力，后续康复和治疗费用高，生活困难</t>
  </si>
  <si>
    <t>徐委强</t>
  </si>
  <si>
    <t>端氏镇古堆村</t>
  </si>
  <si>
    <t xml:space="preserve">其他  </t>
  </si>
  <si>
    <t>因患胃癌，住院治疗花费较大，生活困难</t>
  </si>
  <si>
    <t>贾二斌</t>
  </si>
  <si>
    <t>端氏镇端氏村</t>
  </si>
  <si>
    <t>特困</t>
  </si>
  <si>
    <t>因患尿毒症，长期住院透析，无生活能力，生活困难</t>
  </si>
  <si>
    <t>李彦强</t>
  </si>
  <si>
    <t>端氏镇板掌村</t>
  </si>
  <si>
    <t>因患食管癌，花费较大，无劳动能力，生活困难</t>
  </si>
  <si>
    <t>陈晓和</t>
  </si>
  <si>
    <t>因配偶患结肠癌，花费较大，生活困难</t>
  </si>
  <si>
    <t>常旭亮</t>
  </si>
  <si>
    <t>端氏镇樊庄村</t>
  </si>
  <si>
    <t>因配偶患胸腺癌，花费较大，生活困难</t>
  </si>
  <si>
    <t>刘永胜</t>
  </si>
  <si>
    <t>端氏镇高庄村</t>
  </si>
  <si>
    <t>因配偶患右侧腹膜后肿瘤，花费较大</t>
  </si>
  <si>
    <t>王守政</t>
  </si>
  <si>
    <t>嘉峰镇豆庄村</t>
  </si>
  <si>
    <t>因配偶患冠心病，无劳动力，生活困难</t>
  </si>
  <si>
    <t>卢军政</t>
  </si>
  <si>
    <t>本人智力二级残，又患有带状泡症性神经痛，无劳动力，生活困难</t>
  </si>
  <si>
    <t>王钻云</t>
  </si>
  <si>
    <t>郑村镇肖庄村</t>
  </si>
  <si>
    <t>患有胆囊结石伴胆囊炎，常年吃药，生活困难</t>
  </si>
  <si>
    <t>史大揪</t>
  </si>
  <si>
    <t>配偶大脑动脉闭塞脑梗死，医院花费较大，无劳动能力，生活困难</t>
  </si>
  <si>
    <t>任守会</t>
  </si>
  <si>
    <t>患有急性心肌梗死，常年住院，花费较大，生活困难</t>
  </si>
  <si>
    <t>史揪慈</t>
  </si>
  <si>
    <t>配偶患有脑内出血，常年吃药，无劳动能力，生活困难</t>
  </si>
  <si>
    <t>王培宏</t>
  </si>
  <si>
    <t>固县乡将庄村</t>
  </si>
  <si>
    <t>因患有胃腺癌，支出较大，生活困难</t>
  </si>
  <si>
    <t>李保明</t>
  </si>
  <si>
    <t>胡底乡胡底村</t>
  </si>
  <si>
    <t>本人因患贲门恶性肿瘤，住院花费较大，生活困难</t>
  </si>
  <si>
    <t>张保红</t>
  </si>
  <si>
    <t>柿庄镇海则村</t>
  </si>
  <si>
    <t>配偶患脑出血，多次住院治疗、花费较大</t>
  </si>
  <si>
    <t>赵书广</t>
  </si>
  <si>
    <t>脑出血住院治疗，花费较大，生活困难</t>
  </si>
  <si>
    <t>原软喜</t>
  </si>
  <si>
    <t>十里乡团里村</t>
  </si>
  <si>
    <t>因年龄较大，患有慢性病，无劳动能力，生活困难</t>
  </si>
  <si>
    <t>李富强</t>
  </si>
  <si>
    <t>十里乡河北村</t>
  </si>
  <si>
    <t>本人因患严重右肾积水，住院治疗支出较大，且失去劳动能力，生活困难</t>
  </si>
  <si>
    <t>刘玉宏</t>
  </si>
  <si>
    <t>十里乡东峪村</t>
  </si>
  <si>
    <t>因妻子患宫颈癌住院治疗支出过大，造成家庭经济困难</t>
  </si>
  <si>
    <t>合 计</t>
  </si>
  <si>
    <t xml:space="preserve">    如有异议，可向沁水县民政局社会股反映.
    联系电话：0356---7098822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</si>
</sst>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6"/>
      <color theme="1"/>
      <name val="宋体"/>
      <charset val="134"/>
      <scheme val="minor"/>
    </font>
    <font>
      <sz val="11"/>
      <color theme="1"/>
      <name val="宋体"/>
      <charset val="134"/>
    </font>
    <font>
      <sz val="8"/>
      <name val="宋体"/>
      <charset val="134"/>
    </font>
    <font>
      <sz val="14"/>
      <color theme="1"/>
      <name val="宋体"/>
      <charset val="134"/>
      <scheme val="minor"/>
    </font>
    <font>
      <sz val="7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b/>
      <sz val="16"/>
      <color theme="1"/>
      <name val="宋体"/>
      <charset val="134"/>
    </font>
    <font>
      <sz val="12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6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6" fillId="0" borderId="0"/>
  </cellStyleXfs>
  <cellXfs count="18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0" fillId="2" borderId="0" xfId="0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left" vertical="center" wrapText="1"/>
    </xf>
    <xf numFmtId="0" fontId="0" fillId="0" borderId="0" xfId="0" applyFont="1" applyFill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left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_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www.wps.cn/officeDocument/2023/relationships/customStorage" Target="customStorage/customStorage.xml"/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2025&#24180;&#27665;&#25919;\2&#12289;&#20020;&#25937;\&#21439;&#32423;&#20020;&#25937;\&#31532;&#20108;&#23395;&#24230;\2025&#24180;&#27777;&#27700;&#21439;&#20020;&#26102;&#25937;&#21161;&#34917;&#36148;_&#27169;&#29256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025年沁水县临时救助补贴_2025"/>
      <sheetName val="字典sheet"/>
      <sheetName val="sheet2"/>
      <sheetName val="sheet3"/>
      <sheetName val="sheet4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5"/>
  <sheetViews>
    <sheetView tabSelected="1" workbookViewId="0">
      <selection activeCell="L46" sqref="L46"/>
    </sheetView>
  </sheetViews>
  <sheetFormatPr defaultColWidth="9" defaultRowHeight="13.5"/>
  <cols>
    <col min="1" max="1" width="10.625" style="2" customWidth="1"/>
    <col min="2" max="4" width="5.375" style="2" customWidth="1"/>
    <col min="5" max="5" width="13" style="2" customWidth="1"/>
    <col min="6" max="6" width="7.375" style="4" customWidth="1"/>
    <col min="7" max="7" width="23.125" style="4" customWidth="1"/>
    <col min="8" max="8" width="8.25" style="4" customWidth="1"/>
    <col min="9" max="9" width="8.25" style="2" customWidth="1"/>
    <col min="10" max="10" width="8" style="2" customWidth="1"/>
    <col min="11" max="16384" width="9" style="2"/>
  </cols>
  <sheetData>
    <row r="1" spans="1:10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</row>
    <row r="2" spans="1:10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>
      <c r="A3" s="6"/>
      <c r="B3" s="6"/>
      <c r="C3" s="6"/>
      <c r="D3" s="6"/>
      <c r="E3" s="6"/>
      <c r="F3" s="6"/>
      <c r="G3" s="6"/>
      <c r="H3" s="6"/>
      <c r="I3" s="6"/>
      <c r="J3" s="6"/>
    </row>
    <row r="4" spans="1:10">
      <c r="A4" s="6"/>
      <c r="B4" s="6"/>
      <c r="C4" s="6"/>
      <c r="D4" s="6"/>
      <c r="E4" s="6"/>
      <c r="F4" s="6"/>
      <c r="G4" s="6"/>
      <c r="H4" s="6"/>
      <c r="I4" s="6"/>
      <c r="J4" s="6"/>
    </row>
    <row r="5" spans="1:10">
      <c r="A5" s="6"/>
      <c r="B5" s="6"/>
      <c r="C5" s="6"/>
      <c r="D5" s="6"/>
      <c r="E5" s="6"/>
      <c r="F5" s="6"/>
      <c r="G5" s="6"/>
      <c r="H5" s="6"/>
      <c r="I5" s="6"/>
      <c r="J5" s="6"/>
    </row>
    <row r="6" s="1" customFormat="1" ht="27" customHeight="1" spans="1:10">
      <c r="A6" s="6"/>
      <c r="B6" s="6"/>
      <c r="C6" s="6"/>
      <c r="D6" s="6"/>
      <c r="E6" s="6"/>
      <c r="F6" s="6"/>
      <c r="G6" s="6"/>
      <c r="H6" s="6"/>
      <c r="I6" s="6"/>
      <c r="J6" s="6"/>
    </row>
    <row r="7" s="2" customFormat="1" ht="23" customHeight="1" spans="1:10">
      <c r="A7" s="7" t="s">
        <v>1</v>
      </c>
      <c r="B7" s="7" t="s">
        <v>2</v>
      </c>
      <c r="C7" s="7" t="s">
        <v>3</v>
      </c>
      <c r="D7" s="7" t="s">
        <v>4</v>
      </c>
      <c r="E7" s="7" t="s">
        <v>5</v>
      </c>
      <c r="F7" s="7" t="s">
        <v>6</v>
      </c>
      <c r="G7" s="8" t="s">
        <v>7</v>
      </c>
      <c r="H7" s="8" t="s">
        <v>8</v>
      </c>
      <c r="I7" s="8" t="s">
        <v>9</v>
      </c>
      <c r="J7" s="8" t="s">
        <v>10</v>
      </c>
    </row>
    <row r="8" s="2" customFormat="1" ht="52" customHeight="1" spans="1:10">
      <c r="A8" s="7"/>
      <c r="B8" s="7"/>
      <c r="C8" s="7"/>
      <c r="D8" s="7"/>
      <c r="E8" s="7"/>
      <c r="F8" s="7"/>
      <c r="G8" s="8"/>
      <c r="H8" s="8"/>
      <c r="I8" s="8"/>
      <c r="J8" s="8"/>
    </row>
    <row r="9" s="2" customFormat="1" ht="35" customHeight="1" spans="1:10">
      <c r="A9" s="9" t="s">
        <v>11</v>
      </c>
      <c r="B9" s="9" t="s">
        <v>12</v>
      </c>
      <c r="C9" s="9">
        <v>51</v>
      </c>
      <c r="D9" s="9">
        <v>2</v>
      </c>
      <c r="E9" s="9" t="s">
        <v>13</v>
      </c>
      <c r="F9" s="9" t="s">
        <v>14</v>
      </c>
      <c r="G9" s="9" t="s">
        <v>15</v>
      </c>
      <c r="H9" s="9">
        <v>18944.1</v>
      </c>
      <c r="I9" s="9">
        <v>5700</v>
      </c>
      <c r="J9" s="15"/>
    </row>
    <row r="10" s="2" customFormat="1" ht="35" customHeight="1" spans="1:10">
      <c r="A10" s="9" t="s">
        <v>16</v>
      </c>
      <c r="B10" s="9" t="s">
        <v>17</v>
      </c>
      <c r="C10" s="9">
        <v>72</v>
      </c>
      <c r="D10" s="9">
        <v>6</v>
      </c>
      <c r="E10" s="9" t="s">
        <v>18</v>
      </c>
      <c r="F10" s="9" t="s">
        <v>19</v>
      </c>
      <c r="G10" s="9" t="s">
        <v>20</v>
      </c>
      <c r="H10" s="9">
        <v>11011.62</v>
      </c>
      <c r="I10" s="9">
        <v>8800</v>
      </c>
      <c r="J10" s="15"/>
    </row>
    <row r="11" s="2" customFormat="1" ht="35" customHeight="1" spans="1:10">
      <c r="A11" s="9" t="s">
        <v>21</v>
      </c>
      <c r="B11" s="9" t="s">
        <v>12</v>
      </c>
      <c r="C11" s="9">
        <v>83</v>
      </c>
      <c r="D11" s="9">
        <v>1</v>
      </c>
      <c r="E11" s="9" t="s">
        <v>22</v>
      </c>
      <c r="F11" s="9" t="s">
        <v>19</v>
      </c>
      <c r="G11" s="9" t="s">
        <v>23</v>
      </c>
      <c r="H11" s="9">
        <v>3721.98</v>
      </c>
      <c r="I11" s="9">
        <v>2900</v>
      </c>
      <c r="J11" s="15"/>
    </row>
    <row r="12" s="2" customFormat="1" ht="35" customHeight="1" spans="1:10">
      <c r="A12" s="9" t="s">
        <v>24</v>
      </c>
      <c r="B12" s="9" t="s">
        <v>12</v>
      </c>
      <c r="C12" s="9">
        <v>49</v>
      </c>
      <c r="D12" s="9">
        <v>2</v>
      </c>
      <c r="E12" s="9" t="s">
        <v>22</v>
      </c>
      <c r="F12" s="9" t="s">
        <v>19</v>
      </c>
      <c r="G12" s="9" t="s">
        <v>25</v>
      </c>
      <c r="H12" s="9" t="s">
        <v>26</v>
      </c>
      <c r="I12" s="9">
        <v>2000</v>
      </c>
      <c r="J12" s="15"/>
    </row>
    <row r="13" s="2" customFormat="1" ht="35" customHeight="1" spans="1:10">
      <c r="A13" s="9" t="s">
        <v>27</v>
      </c>
      <c r="B13" s="9" t="s">
        <v>17</v>
      </c>
      <c r="C13" s="9">
        <v>72</v>
      </c>
      <c r="D13" s="9">
        <v>2</v>
      </c>
      <c r="E13" s="9" t="s">
        <v>28</v>
      </c>
      <c r="F13" s="9" t="s">
        <v>14</v>
      </c>
      <c r="G13" s="9" t="s">
        <v>29</v>
      </c>
      <c r="H13" s="9">
        <v>6984.2</v>
      </c>
      <c r="I13" s="9">
        <v>2000</v>
      </c>
      <c r="J13" s="15"/>
    </row>
    <row r="14" s="2" customFormat="1" ht="35" customHeight="1" spans="1:10">
      <c r="A14" s="9" t="s">
        <v>30</v>
      </c>
      <c r="B14" s="9" t="s">
        <v>17</v>
      </c>
      <c r="C14" s="9">
        <v>65</v>
      </c>
      <c r="D14" s="9">
        <v>2</v>
      </c>
      <c r="E14" s="9" t="s">
        <v>31</v>
      </c>
      <c r="F14" s="9" t="s">
        <v>19</v>
      </c>
      <c r="G14" s="9" t="s">
        <v>32</v>
      </c>
      <c r="H14" s="9">
        <v>3865.5</v>
      </c>
      <c r="I14" s="9">
        <v>3000</v>
      </c>
      <c r="J14" s="15"/>
    </row>
    <row r="15" s="2" customFormat="1" ht="35" customHeight="1" spans="1:10">
      <c r="A15" s="9" t="s">
        <v>33</v>
      </c>
      <c r="B15" s="9" t="s">
        <v>17</v>
      </c>
      <c r="C15" s="9">
        <v>56</v>
      </c>
      <c r="D15" s="9">
        <v>1</v>
      </c>
      <c r="E15" s="9" t="s">
        <v>34</v>
      </c>
      <c r="F15" s="9" t="s">
        <v>14</v>
      </c>
      <c r="G15" s="9" t="s">
        <v>35</v>
      </c>
      <c r="H15" s="9">
        <v>9548.47</v>
      </c>
      <c r="I15" s="9">
        <v>2800</v>
      </c>
      <c r="J15" s="15"/>
    </row>
    <row r="16" s="2" customFormat="1" ht="35" customHeight="1" spans="1:10">
      <c r="A16" s="9" t="s">
        <v>36</v>
      </c>
      <c r="B16" s="9" t="s">
        <v>17</v>
      </c>
      <c r="C16" s="9">
        <v>73</v>
      </c>
      <c r="D16" s="9">
        <v>2</v>
      </c>
      <c r="E16" s="9" t="s">
        <v>37</v>
      </c>
      <c r="F16" s="9" t="s">
        <v>14</v>
      </c>
      <c r="G16" s="9" t="s">
        <v>38</v>
      </c>
      <c r="H16" s="9">
        <v>11395.67</v>
      </c>
      <c r="I16" s="9">
        <v>3400</v>
      </c>
      <c r="J16" s="15"/>
    </row>
    <row r="17" s="2" customFormat="1" ht="35" customHeight="1" spans="1:10">
      <c r="A17" s="9" t="s">
        <v>39</v>
      </c>
      <c r="B17" s="9" t="s">
        <v>12</v>
      </c>
      <c r="C17" s="9">
        <v>65</v>
      </c>
      <c r="D17" s="9">
        <v>2</v>
      </c>
      <c r="E17" s="9" t="s">
        <v>40</v>
      </c>
      <c r="F17" s="9" t="s">
        <v>14</v>
      </c>
      <c r="G17" s="9" t="s">
        <v>41</v>
      </c>
      <c r="H17" s="9">
        <v>18590.3</v>
      </c>
      <c r="I17" s="9">
        <v>5500</v>
      </c>
      <c r="J17" s="15"/>
    </row>
    <row r="18" s="2" customFormat="1" ht="35" customHeight="1" spans="1:10">
      <c r="A18" s="9" t="s">
        <v>42</v>
      </c>
      <c r="B18" s="9" t="s">
        <v>17</v>
      </c>
      <c r="C18" s="9">
        <v>71</v>
      </c>
      <c r="D18" s="9">
        <v>2</v>
      </c>
      <c r="E18" s="9" t="s">
        <v>40</v>
      </c>
      <c r="F18" s="9" t="s">
        <v>14</v>
      </c>
      <c r="G18" s="9" t="s">
        <v>43</v>
      </c>
      <c r="H18" s="9">
        <v>41574.5</v>
      </c>
      <c r="I18" s="9">
        <v>10000</v>
      </c>
      <c r="J18" s="15"/>
    </row>
    <row r="19" s="2" customFormat="1" ht="35" customHeight="1" spans="1:10">
      <c r="A19" s="9" t="s">
        <v>44</v>
      </c>
      <c r="B19" s="9" t="s">
        <v>17</v>
      </c>
      <c r="C19" s="9">
        <v>70</v>
      </c>
      <c r="D19" s="9">
        <v>2</v>
      </c>
      <c r="E19" s="9" t="s">
        <v>45</v>
      </c>
      <c r="F19" s="9" t="s">
        <v>14</v>
      </c>
      <c r="G19" s="9" t="s">
        <v>46</v>
      </c>
      <c r="H19" s="9">
        <v>23439.4</v>
      </c>
      <c r="I19" s="9">
        <v>7000</v>
      </c>
      <c r="J19" s="15"/>
    </row>
    <row r="20" s="2" customFormat="1" ht="35" customHeight="1" spans="1:10">
      <c r="A20" s="9" t="s">
        <v>47</v>
      </c>
      <c r="B20" s="9" t="s">
        <v>17</v>
      </c>
      <c r="C20" s="9">
        <v>59</v>
      </c>
      <c r="D20" s="9">
        <v>2</v>
      </c>
      <c r="E20" s="9" t="s">
        <v>48</v>
      </c>
      <c r="F20" s="9" t="s">
        <v>14</v>
      </c>
      <c r="G20" s="9" t="s">
        <v>49</v>
      </c>
      <c r="H20" s="9">
        <v>44544.23</v>
      </c>
      <c r="I20" s="9">
        <v>10000</v>
      </c>
      <c r="J20" s="15"/>
    </row>
    <row r="21" s="2" customFormat="1" ht="35" customHeight="1" spans="1:10">
      <c r="A21" s="9" t="s">
        <v>50</v>
      </c>
      <c r="B21" s="9" t="s">
        <v>17</v>
      </c>
      <c r="C21" s="9">
        <v>55</v>
      </c>
      <c r="D21" s="9">
        <v>2</v>
      </c>
      <c r="E21" s="9" t="s">
        <v>51</v>
      </c>
      <c r="F21" s="9" t="s">
        <v>14</v>
      </c>
      <c r="G21" s="9" t="s">
        <v>52</v>
      </c>
      <c r="H21" s="9">
        <v>60712.33</v>
      </c>
      <c r="I21" s="9">
        <v>10000</v>
      </c>
      <c r="J21" s="15"/>
    </row>
    <row r="22" s="3" customFormat="1" ht="35" customHeight="1" spans="1:10">
      <c r="A22" s="9" t="s">
        <v>53</v>
      </c>
      <c r="B22" s="9" t="s">
        <v>17</v>
      </c>
      <c r="C22" s="9">
        <v>63</v>
      </c>
      <c r="D22" s="9">
        <v>2</v>
      </c>
      <c r="E22" s="9" t="s">
        <v>54</v>
      </c>
      <c r="F22" s="9" t="s">
        <v>14</v>
      </c>
      <c r="G22" s="9" t="s">
        <v>55</v>
      </c>
      <c r="H22" s="9">
        <v>22398.86</v>
      </c>
      <c r="I22" s="9">
        <v>6700</v>
      </c>
      <c r="J22" s="16"/>
    </row>
    <row r="23" s="2" customFormat="1" ht="35" customHeight="1" spans="1:10">
      <c r="A23" s="9" t="s">
        <v>56</v>
      </c>
      <c r="B23" s="9" t="s">
        <v>17</v>
      </c>
      <c r="C23" s="9">
        <v>64</v>
      </c>
      <c r="D23" s="9">
        <v>1</v>
      </c>
      <c r="E23" s="9" t="s">
        <v>57</v>
      </c>
      <c r="F23" s="9" t="s">
        <v>14</v>
      </c>
      <c r="G23" s="9" t="s">
        <v>58</v>
      </c>
      <c r="H23" s="9">
        <v>50876.37</v>
      </c>
      <c r="I23" s="9">
        <v>10000</v>
      </c>
      <c r="J23" s="15"/>
    </row>
    <row r="24" s="2" customFormat="1" ht="35" customHeight="1" spans="1:10">
      <c r="A24" s="9" t="s">
        <v>59</v>
      </c>
      <c r="B24" s="9" t="s">
        <v>17</v>
      </c>
      <c r="C24" s="9">
        <v>62</v>
      </c>
      <c r="D24" s="9">
        <v>2</v>
      </c>
      <c r="E24" s="9" t="s">
        <v>60</v>
      </c>
      <c r="F24" s="9" t="s">
        <v>14</v>
      </c>
      <c r="G24" s="9" t="s">
        <v>61</v>
      </c>
      <c r="H24" s="9">
        <v>17566.74</v>
      </c>
      <c r="I24" s="9">
        <v>5200</v>
      </c>
      <c r="J24" s="15"/>
    </row>
    <row r="25" s="2" customFormat="1" ht="35" customHeight="1" spans="1:10">
      <c r="A25" s="9" t="s">
        <v>62</v>
      </c>
      <c r="B25" s="9" t="s">
        <v>17</v>
      </c>
      <c r="C25" s="9">
        <v>63</v>
      </c>
      <c r="D25" s="9">
        <v>1</v>
      </c>
      <c r="E25" s="9" t="s">
        <v>63</v>
      </c>
      <c r="F25" s="9" t="s">
        <v>14</v>
      </c>
      <c r="G25" s="9" t="s">
        <v>64</v>
      </c>
      <c r="H25" s="9">
        <v>13851.52</v>
      </c>
      <c r="I25" s="9">
        <v>4100</v>
      </c>
      <c r="J25" s="15"/>
    </row>
    <row r="26" s="2" customFormat="1" ht="35" customHeight="1" spans="1:10">
      <c r="A26" s="9" t="s">
        <v>65</v>
      </c>
      <c r="B26" s="9" t="s">
        <v>17</v>
      </c>
      <c r="C26" s="9">
        <v>58</v>
      </c>
      <c r="D26" s="9">
        <v>2</v>
      </c>
      <c r="E26" s="9" t="s">
        <v>63</v>
      </c>
      <c r="F26" s="9" t="s">
        <v>14</v>
      </c>
      <c r="G26" s="9" t="s">
        <v>66</v>
      </c>
      <c r="H26" s="9">
        <v>11714.63</v>
      </c>
      <c r="I26" s="9">
        <v>3500</v>
      </c>
      <c r="J26" s="15"/>
    </row>
    <row r="27" s="3" customFormat="1" ht="35" customHeight="1" spans="1:10">
      <c r="A27" s="9" t="s">
        <v>67</v>
      </c>
      <c r="B27" s="9" t="s">
        <v>17</v>
      </c>
      <c r="C27" s="9">
        <v>66</v>
      </c>
      <c r="D27" s="9">
        <v>2</v>
      </c>
      <c r="E27" s="9" t="s">
        <v>63</v>
      </c>
      <c r="F27" s="9" t="s">
        <v>14</v>
      </c>
      <c r="G27" s="9" t="s">
        <v>68</v>
      </c>
      <c r="H27" s="9">
        <v>13554.73</v>
      </c>
      <c r="I27" s="9">
        <v>4500</v>
      </c>
      <c r="J27" s="16"/>
    </row>
    <row r="28" s="3" customFormat="1" ht="35" customHeight="1" spans="1:10">
      <c r="A28" s="9" t="s">
        <v>69</v>
      </c>
      <c r="B28" s="9" t="s">
        <v>17</v>
      </c>
      <c r="C28" s="9">
        <v>53</v>
      </c>
      <c r="D28" s="9">
        <v>3</v>
      </c>
      <c r="E28" s="9" t="s">
        <v>70</v>
      </c>
      <c r="F28" s="9" t="s">
        <v>14</v>
      </c>
      <c r="G28" s="9" t="s">
        <v>71</v>
      </c>
      <c r="H28" s="9">
        <v>34027.89</v>
      </c>
      <c r="I28" s="9">
        <v>10000</v>
      </c>
      <c r="J28" s="16"/>
    </row>
    <row r="29" s="2" customFormat="1" ht="35" customHeight="1" spans="1:10">
      <c r="A29" s="9" t="s">
        <v>72</v>
      </c>
      <c r="B29" s="9" t="s">
        <v>17</v>
      </c>
      <c r="C29" s="9">
        <v>63</v>
      </c>
      <c r="D29" s="9">
        <v>2</v>
      </c>
      <c r="E29" s="9" t="s">
        <v>73</v>
      </c>
      <c r="F29" s="9" t="s">
        <v>14</v>
      </c>
      <c r="G29" s="9" t="s">
        <v>74</v>
      </c>
      <c r="H29" s="9">
        <v>34520.46</v>
      </c>
      <c r="I29" s="9">
        <v>10000</v>
      </c>
      <c r="J29" s="15"/>
    </row>
    <row r="30" s="2" customFormat="1" ht="35" customHeight="1" spans="1:10">
      <c r="A30" s="9" t="s">
        <v>75</v>
      </c>
      <c r="B30" s="9" t="s">
        <v>17</v>
      </c>
      <c r="C30" s="9">
        <v>61</v>
      </c>
      <c r="D30" s="9">
        <v>3</v>
      </c>
      <c r="E30" s="9" t="s">
        <v>76</v>
      </c>
      <c r="F30" s="9" t="s">
        <v>14</v>
      </c>
      <c r="G30" s="9" t="s">
        <v>77</v>
      </c>
      <c r="H30" s="9">
        <v>29264.63</v>
      </c>
      <c r="I30" s="9">
        <v>8700</v>
      </c>
      <c r="J30" s="15"/>
    </row>
    <row r="31" s="2" customFormat="1" ht="35" customHeight="1" spans="1:10">
      <c r="A31" s="9" t="s">
        <v>78</v>
      </c>
      <c r="B31" s="9" t="s">
        <v>17</v>
      </c>
      <c r="C31" s="9">
        <v>61</v>
      </c>
      <c r="D31" s="9">
        <v>2</v>
      </c>
      <c r="E31" s="9" t="s">
        <v>79</v>
      </c>
      <c r="F31" s="9" t="s">
        <v>80</v>
      </c>
      <c r="G31" s="9" t="s">
        <v>81</v>
      </c>
      <c r="H31" s="9">
        <v>59229.11</v>
      </c>
      <c r="I31" s="9">
        <v>10000</v>
      </c>
      <c r="J31" s="15"/>
    </row>
    <row r="32" s="2" customFormat="1" ht="35" customHeight="1" spans="1:10">
      <c r="A32" s="9" t="s">
        <v>82</v>
      </c>
      <c r="B32" s="9" t="s">
        <v>17</v>
      </c>
      <c r="C32" s="9">
        <v>46</v>
      </c>
      <c r="D32" s="9">
        <v>3</v>
      </c>
      <c r="E32" s="9" t="s">
        <v>83</v>
      </c>
      <c r="F32" s="9" t="s">
        <v>84</v>
      </c>
      <c r="G32" s="9" t="s">
        <v>85</v>
      </c>
      <c r="H32" s="9">
        <v>6019.91</v>
      </c>
      <c r="I32" s="9">
        <v>6000</v>
      </c>
      <c r="J32" s="15"/>
    </row>
    <row r="33" s="2" customFormat="1" ht="35" customHeight="1" spans="1:10">
      <c r="A33" s="9" t="s">
        <v>86</v>
      </c>
      <c r="B33" s="9" t="s">
        <v>17</v>
      </c>
      <c r="C33" s="9">
        <v>65</v>
      </c>
      <c r="D33" s="9">
        <v>2</v>
      </c>
      <c r="E33" s="9" t="s">
        <v>87</v>
      </c>
      <c r="F33" s="9" t="s">
        <v>14</v>
      </c>
      <c r="G33" s="9" t="s">
        <v>88</v>
      </c>
      <c r="H33" s="9">
        <v>76666.23</v>
      </c>
      <c r="I33" s="9">
        <v>10000</v>
      </c>
      <c r="J33" s="15"/>
    </row>
    <row r="34" s="2" customFormat="1" ht="35" customHeight="1" spans="1:10">
      <c r="A34" s="9" t="s">
        <v>89</v>
      </c>
      <c r="B34" s="9" t="s">
        <v>17</v>
      </c>
      <c r="C34" s="9">
        <v>74</v>
      </c>
      <c r="D34" s="9">
        <v>2</v>
      </c>
      <c r="E34" s="9" t="s">
        <v>83</v>
      </c>
      <c r="F34" s="9" t="s">
        <v>14</v>
      </c>
      <c r="G34" s="9" t="s">
        <v>90</v>
      </c>
      <c r="H34" s="9">
        <v>54687.39</v>
      </c>
      <c r="I34" s="9">
        <v>10000</v>
      </c>
      <c r="J34" s="15"/>
    </row>
    <row r="35" s="2" customFormat="1" ht="35" customHeight="1" spans="1:10">
      <c r="A35" s="9" t="s">
        <v>91</v>
      </c>
      <c r="B35" s="9" t="s">
        <v>17</v>
      </c>
      <c r="C35" s="9">
        <v>68</v>
      </c>
      <c r="D35" s="9">
        <v>2</v>
      </c>
      <c r="E35" s="9" t="s">
        <v>92</v>
      </c>
      <c r="F35" s="9" t="s">
        <v>14</v>
      </c>
      <c r="G35" s="9" t="s">
        <v>93</v>
      </c>
      <c r="H35" s="9">
        <v>59349.31</v>
      </c>
      <c r="I35" s="9">
        <v>10000</v>
      </c>
      <c r="J35" s="15"/>
    </row>
    <row r="36" s="2" customFormat="1" ht="35" customHeight="1" spans="1:10">
      <c r="A36" s="9" t="s">
        <v>94</v>
      </c>
      <c r="B36" s="9" t="s">
        <v>17</v>
      </c>
      <c r="C36" s="9">
        <v>50</v>
      </c>
      <c r="D36" s="9">
        <v>2</v>
      </c>
      <c r="E36" s="9" t="s">
        <v>95</v>
      </c>
      <c r="F36" s="9" t="s">
        <v>14</v>
      </c>
      <c r="G36" s="9" t="s">
        <v>96</v>
      </c>
      <c r="H36" s="9">
        <v>65796.9</v>
      </c>
      <c r="I36" s="9">
        <v>10000</v>
      </c>
      <c r="J36" s="15"/>
    </row>
    <row r="37" s="2" customFormat="1" ht="35" customHeight="1" spans="1:10">
      <c r="A37" s="9" t="s">
        <v>97</v>
      </c>
      <c r="B37" s="9" t="s">
        <v>17</v>
      </c>
      <c r="C37" s="9">
        <v>72</v>
      </c>
      <c r="D37" s="9">
        <v>2</v>
      </c>
      <c r="E37" s="9" t="s">
        <v>98</v>
      </c>
      <c r="F37" s="9" t="s">
        <v>14</v>
      </c>
      <c r="G37" s="9" t="s">
        <v>99</v>
      </c>
      <c r="H37" s="9">
        <v>13660.65</v>
      </c>
      <c r="I37" s="9">
        <v>4000</v>
      </c>
      <c r="J37" s="15"/>
    </row>
    <row r="38" s="2" customFormat="1" ht="35" customHeight="1" spans="1:10">
      <c r="A38" s="9" t="s">
        <v>100</v>
      </c>
      <c r="B38" s="9" t="s">
        <v>17</v>
      </c>
      <c r="C38" s="9">
        <v>56</v>
      </c>
      <c r="D38" s="9">
        <v>2</v>
      </c>
      <c r="E38" s="9" t="s">
        <v>98</v>
      </c>
      <c r="F38" s="9" t="s">
        <v>14</v>
      </c>
      <c r="G38" s="9" t="s">
        <v>101</v>
      </c>
      <c r="H38" s="9">
        <v>27098.24</v>
      </c>
      <c r="I38" s="9">
        <v>8100</v>
      </c>
      <c r="J38" s="15"/>
    </row>
    <row r="39" s="2" customFormat="1" ht="35" customHeight="1" spans="1:10">
      <c r="A39" s="9" t="s">
        <v>102</v>
      </c>
      <c r="B39" s="9" t="s">
        <v>12</v>
      </c>
      <c r="C39" s="9">
        <v>49</v>
      </c>
      <c r="D39" s="9">
        <v>3</v>
      </c>
      <c r="E39" s="9" t="s">
        <v>103</v>
      </c>
      <c r="F39" s="9" t="s">
        <v>14</v>
      </c>
      <c r="G39" s="9" t="s">
        <v>104</v>
      </c>
      <c r="H39" s="9">
        <v>8337.73</v>
      </c>
      <c r="I39" s="9">
        <v>2500</v>
      </c>
      <c r="J39" s="15"/>
    </row>
    <row r="40" s="2" customFormat="1" ht="35" customHeight="1" spans="1:10">
      <c r="A40" s="9" t="s">
        <v>105</v>
      </c>
      <c r="B40" s="9" t="s">
        <v>17</v>
      </c>
      <c r="C40" s="9">
        <v>70</v>
      </c>
      <c r="D40" s="9">
        <v>2</v>
      </c>
      <c r="E40" s="9" t="s">
        <v>103</v>
      </c>
      <c r="F40" s="9" t="s">
        <v>14</v>
      </c>
      <c r="G40" s="9" t="s">
        <v>106</v>
      </c>
      <c r="H40" s="9">
        <v>29923.88</v>
      </c>
      <c r="I40" s="9">
        <v>8900</v>
      </c>
      <c r="J40" s="15"/>
    </row>
    <row r="41" s="2" customFormat="1" ht="35" customHeight="1" spans="1:10">
      <c r="A41" s="9" t="s">
        <v>107</v>
      </c>
      <c r="B41" s="9" t="s">
        <v>17</v>
      </c>
      <c r="C41" s="9">
        <v>60</v>
      </c>
      <c r="D41" s="9">
        <v>2</v>
      </c>
      <c r="E41" s="9" t="s">
        <v>103</v>
      </c>
      <c r="F41" s="9" t="s">
        <v>14</v>
      </c>
      <c r="G41" s="9" t="s">
        <v>108</v>
      </c>
      <c r="H41" s="9">
        <v>15560.54</v>
      </c>
      <c r="I41" s="9">
        <v>4600</v>
      </c>
      <c r="J41" s="15"/>
    </row>
    <row r="42" s="3" customFormat="1" ht="35" customHeight="1" spans="1:10">
      <c r="A42" s="9" t="s">
        <v>109</v>
      </c>
      <c r="B42" s="9" t="s">
        <v>17</v>
      </c>
      <c r="C42" s="9">
        <v>63</v>
      </c>
      <c r="D42" s="9">
        <v>2</v>
      </c>
      <c r="E42" s="9" t="s">
        <v>103</v>
      </c>
      <c r="F42" s="9" t="s">
        <v>14</v>
      </c>
      <c r="G42" s="9" t="s">
        <v>110</v>
      </c>
      <c r="H42" s="9">
        <v>7573.06</v>
      </c>
      <c r="I42" s="9">
        <v>2200</v>
      </c>
      <c r="J42" s="16"/>
    </row>
    <row r="43" s="3" customFormat="1" ht="35" customHeight="1" spans="1:10">
      <c r="A43" s="9" t="s">
        <v>111</v>
      </c>
      <c r="B43" s="9" t="s">
        <v>17</v>
      </c>
      <c r="C43" s="9">
        <v>72</v>
      </c>
      <c r="D43" s="9">
        <v>2</v>
      </c>
      <c r="E43" s="9" t="s">
        <v>112</v>
      </c>
      <c r="F43" s="9" t="s">
        <v>14</v>
      </c>
      <c r="G43" s="9" t="s">
        <v>113</v>
      </c>
      <c r="H43" s="9">
        <v>21324.52</v>
      </c>
      <c r="I43" s="9">
        <v>6300</v>
      </c>
      <c r="J43" s="16"/>
    </row>
    <row r="44" s="3" customFormat="1" ht="35" customHeight="1" spans="1:10">
      <c r="A44" s="9" t="s">
        <v>114</v>
      </c>
      <c r="B44" s="9" t="s">
        <v>17</v>
      </c>
      <c r="C44" s="9">
        <v>70</v>
      </c>
      <c r="D44" s="9">
        <v>1</v>
      </c>
      <c r="E44" s="9" t="s">
        <v>115</v>
      </c>
      <c r="F44" s="9" t="s">
        <v>14</v>
      </c>
      <c r="G44" s="9" t="s">
        <v>116</v>
      </c>
      <c r="H44" s="9">
        <v>19030.61</v>
      </c>
      <c r="I44" s="9">
        <v>5700</v>
      </c>
      <c r="J44" s="16"/>
    </row>
    <row r="45" s="3" customFormat="1" ht="35" customHeight="1" spans="1:10">
      <c r="A45" s="9" t="s">
        <v>117</v>
      </c>
      <c r="B45" s="9" t="s">
        <v>17</v>
      </c>
      <c r="C45" s="9">
        <v>75</v>
      </c>
      <c r="D45" s="9">
        <v>2</v>
      </c>
      <c r="E45" s="9" t="s">
        <v>118</v>
      </c>
      <c r="F45" s="9" t="s">
        <v>14</v>
      </c>
      <c r="G45" s="9" t="s">
        <v>119</v>
      </c>
      <c r="H45" s="9">
        <v>24367.83</v>
      </c>
      <c r="I45" s="9">
        <v>7300</v>
      </c>
      <c r="J45" s="16"/>
    </row>
    <row r="46" s="3" customFormat="1" ht="35" customHeight="1" spans="1:10">
      <c r="A46" s="9" t="s">
        <v>120</v>
      </c>
      <c r="B46" s="9" t="s">
        <v>17</v>
      </c>
      <c r="C46" s="9">
        <v>54</v>
      </c>
      <c r="D46" s="9">
        <v>3</v>
      </c>
      <c r="E46" s="9" t="s">
        <v>118</v>
      </c>
      <c r="F46" s="9" t="s">
        <v>14</v>
      </c>
      <c r="G46" s="9" t="s">
        <v>121</v>
      </c>
      <c r="H46" s="9">
        <v>37143.28</v>
      </c>
      <c r="I46" s="9">
        <v>10000</v>
      </c>
      <c r="J46" s="16"/>
    </row>
    <row r="47" s="3" customFormat="1" ht="35" customHeight="1" spans="1:10">
      <c r="A47" s="9" t="s">
        <v>122</v>
      </c>
      <c r="B47" s="9" t="s">
        <v>17</v>
      </c>
      <c r="C47" s="9">
        <v>73</v>
      </c>
      <c r="D47" s="9">
        <v>2</v>
      </c>
      <c r="E47" s="9" t="s">
        <v>123</v>
      </c>
      <c r="F47" s="9" t="s">
        <v>14</v>
      </c>
      <c r="G47" s="9" t="s">
        <v>124</v>
      </c>
      <c r="H47" s="9">
        <v>0</v>
      </c>
      <c r="I47" s="9">
        <v>2000</v>
      </c>
      <c r="J47" s="16"/>
    </row>
    <row r="48" s="3" customFormat="1" ht="35" customHeight="1" spans="1:10">
      <c r="A48" s="9" t="s">
        <v>125</v>
      </c>
      <c r="B48" s="9" t="s">
        <v>17</v>
      </c>
      <c r="C48" s="9">
        <v>53</v>
      </c>
      <c r="D48" s="9">
        <v>1</v>
      </c>
      <c r="E48" s="9" t="s">
        <v>126</v>
      </c>
      <c r="F48" s="9" t="s">
        <v>14</v>
      </c>
      <c r="G48" s="9" t="s">
        <v>127</v>
      </c>
      <c r="H48" s="9">
        <v>16925.34</v>
      </c>
      <c r="I48" s="9">
        <v>5000</v>
      </c>
      <c r="J48" s="16"/>
    </row>
    <row r="49" s="3" customFormat="1" ht="35" customHeight="1" spans="1:10">
      <c r="A49" s="9" t="s">
        <v>128</v>
      </c>
      <c r="B49" s="9" t="s">
        <v>17</v>
      </c>
      <c r="C49" s="9">
        <v>65</v>
      </c>
      <c r="D49" s="9">
        <v>2</v>
      </c>
      <c r="E49" s="9" t="s">
        <v>129</v>
      </c>
      <c r="F49" s="9" t="s">
        <v>14</v>
      </c>
      <c r="G49" s="9" t="s">
        <v>130</v>
      </c>
      <c r="H49" s="9">
        <v>33634.98</v>
      </c>
      <c r="I49" s="9">
        <v>10000</v>
      </c>
      <c r="J49" s="16"/>
    </row>
    <row r="50" s="2" customFormat="1" ht="35" customHeight="1" spans="1:10">
      <c r="A50" s="10" t="s">
        <v>131</v>
      </c>
      <c r="B50" s="11"/>
      <c r="C50" s="11"/>
      <c r="D50" s="11"/>
      <c r="E50" s="11"/>
      <c r="F50" s="11"/>
      <c r="G50" s="11"/>
      <c r="H50" s="12"/>
      <c r="I50" s="9">
        <f>SUM(I9:I49)</f>
        <v>268400</v>
      </c>
      <c r="J50" s="17"/>
    </row>
    <row r="51" spans="1:10">
      <c r="A51" s="13" t="s">
        <v>132</v>
      </c>
      <c r="B51" s="14"/>
      <c r="C51" s="14"/>
      <c r="D51" s="14"/>
      <c r="E51" s="14"/>
      <c r="F51" s="14"/>
      <c r="G51" s="14"/>
      <c r="H51" s="14"/>
      <c r="I51" s="14"/>
      <c r="J51" s="14"/>
    </row>
    <row r="52" spans="1:10">
      <c r="A52" s="14"/>
      <c r="B52" s="14"/>
      <c r="C52" s="14"/>
      <c r="D52" s="14"/>
      <c r="E52" s="14"/>
      <c r="F52" s="14"/>
      <c r="G52" s="14"/>
      <c r="H52" s="14"/>
      <c r="I52" s="14"/>
      <c r="J52" s="14"/>
    </row>
    <row r="53" spans="1:10">
      <c r="A53" s="14"/>
      <c r="B53" s="14"/>
      <c r="C53" s="14"/>
      <c r="D53" s="14"/>
      <c r="E53" s="14"/>
      <c r="F53" s="14"/>
      <c r="G53" s="14"/>
      <c r="H53" s="14"/>
      <c r="I53" s="14"/>
      <c r="J53" s="14"/>
    </row>
    <row r="54" spans="1:10">
      <c r="A54" s="14"/>
      <c r="B54" s="14"/>
      <c r="C54" s="14"/>
      <c r="D54" s="14"/>
      <c r="E54" s="14"/>
      <c r="F54" s="14"/>
      <c r="G54" s="14"/>
      <c r="H54" s="14"/>
      <c r="I54" s="14"/>
      <c r="J54" s="14"/>
    </row>
    <row r="55" spans="1:10">
      <c r="A55" s="14"/>
      <c r="B55" s="14"/>
      <c r="C55" s="14"/>
      <c r="D55" s="14"/>
      <c r="E55" s="14"/>
      <c r="F55" s="14"/>
      <c r="G55" s="14"/>
      <c r="H55" s="14"/>
      <c r="I55" s="14"/>
      <c r="J55" s="14"/>
    </row>
  </sheetData>
  <autoFilter xmlns:etc="http://www.wps.cn/officeDocument/2017/etCustomData" ref="A8:J55" etc:filterBottomFollowUsedRange="0">
    <extLst/>
  </autoFilter>
  <mergeCells count="13">
    <mergeCell ref="A50:H50"/>
    <mergeCell ref="A7:A8"/>
    <mergeCell ref="B7:B8"/>
    <mergeCell ref="C7:C8"/>
    <mergeCell ref="D7:D8"/>
    <mergeCell ref="E7:E8"/>
    <mergeCell ref="F7:F8"/>
    <mergeCell ref="G7:G8"/>
    <mergeCell ref="H7:H8"/>
    <mergeCell ref="I7:I8"/>
    <mergeCell ref="J7:J8"/>
    <mergeCell ref="A1:J6"/>
    <mergeCell ref="A51:J55"/>
  </mergeCells>
  <dataValidations count="1">
    <dataValidation type="list" allowBlank="1" showErrorMessage="1" errorTitle="提示" error="此值与单元格定义格式不一致！" sqref="B9:B49">
      <formula1>dict3</formula1>
    </dataValidation>
  </dataValidations>
  <printOptions horizontalCentered="1"/>
  <pageMargins left="0.357638888888889" right="0.357638888888889" top="0.904861111111111" bottom="0.629861111111111" header="0.5" footer="0.5"/>
  <pageSetup paperSize="9" orientation="portrait" horizontalDpi="600"/>
  <headerFooter/>
  <ignoredErrors>
    <ignoredError sqref="H1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</dc:creator>
  <cp:lastModifiedBy>user</cp:lastModifiedBy>
  <dcterms:created xsi:type="dcterms:W3CDTF">2020-12-07T01:18:00Z</dcterms:created>
  <dcterms:modified xsi:type="dcterms:W3CDTF">2025-06-26T08:28:08Z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D9E5E1C613FF409F9FBE205808C4A425_13</vt:lpwstr>
  </property>
</Properties>
</file>